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ITA\ITA ปี 67\"/>
    </mc:Choice>
  </mc:AlternateContent>
  <xr:revisionPtr revIDLastSave="0" documentId="13_ncr:1_{28F8A507-275C-4427-9B48-FF25E425931C}" xr6:coauthVersionLast="47" xr6:coauthVersionMax="47" xr10:uidLastSave="{00000000-0000-0000-0000-000000000000}"/>
  <bookViews>
    <workbookView xWindow="-120" yWindow="-120" windowWidth="20730" windowHeight="11160" xr2:uid="{DFEB3A70-8C13-4B20-A1B8-E43AB41200FE}"/>
  </bookViews>
  <sheets>
    <sheet name="รายงานสรุป" sheetId="3" r:id="rId1"/>
    <sheet name="ผลการจัดซื้อจัดจ้าง " sheetId="6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6" l="1"/>
</calcChain>
</file>

<file path=xl/sharedStrings.xml><?xml version="1.0" encoding="utf-8"?>
<sst xmlns="http://schemas.openxmlformats.org/spreadsheetml/2006/main" count="416" uniqueCount="173">
  <si>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</si>
  <si>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</si>
  <si>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</si>
  <si>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</si>
  <si>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</si>
  <si>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</si>
  <si>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</si>
  <si>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</si>
  <si>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</si>
  <si>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</si>
  <si>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</si>
  <si>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</si>
  <si>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</si>
  <si>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</si>
  <si>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</si>
  <si>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</si>
  <si>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</si>
  <si>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</si>
  <si>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</si>
  <si>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</si>
  <si>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</si>
  <si>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</si>
  <si>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</si>
  <si>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</si>
  <si>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</si>
  <si>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</si>
  <si>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</si>
  <si>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</si>
  <si>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รายงานสรุปผลการจัดซื้อจัดจ้างของเทศบาลตำบลนาตาล</t>
  </si>
  <si>
    <r>
      <t xml:space="preserve">ประจำปีงบประมาณ พ.ศ. </t>
    </r>
    <r>
      <rPr>
        <b/>
        <sz val="28"/>
        <color theme="1"/>
        <rFont val="TH SarabunPSK"/>
        <family val="2"/>
        <charset val="222"/>
      </rPr>
      <t>2566</t>
    </r>
  </si>
  <si>
    <t>-</t>
  </si>
  <si>
    <t>องค์กรปกครองส่วนท้องถิ่น</t>
  </si>
  <si>
    <t>กระทรวงมหาดไทย</t>
  </si>
  <si>
    <t>เทศบาลตำบลนาตาล</t>
  </si>
  <si>
    <t>ท่าคันโท</t>
  </si>
  <si>
    <t>กาฬสินธุ์</t>
  </si>
  <si>
    <t>พ.ร.บ. งบประมาณรายจ่าย</t>
  </si>
  <si>
    <t>สิ้นสุดสัญญา</t>
  </si>
  <si>
    <t>จ้างเหมาทำอาหาร/อาหารว่าง/เครื่องดื่ม</t>
  </si>
  <si>
    <t>166/2566</t>
  </si>
  <si>
    <t xml:space="preserve"> 11 ม.ค.2566</t>
  </si>
  <si>
    <t xml:space="preserve"> 13 ม.ค.2566</t>
  </si>
  <si>
    <t>จ้างเหมาซ่อมแซมรถขนขยะ</t>
  </si>
  <si>
    <t>นางสาวมลิวรรณ แสนนาเดช</t>
  </si>
  <si>
    <t>117/2566</t>
  </si>
  <si>
    <t xml:space="preserve"> 10 ม.ค.2566</t>
  </si>
  <si>
    <t xml:space="preserve"> 17 ม.ค.2566</t>
  </si>
  <si>
    <t>ค่าจัดหินคลุก</t>
  </si>
  <si>
    <t>นายสมบัติ พิพัฒกุล</t>
  </si>
  <si>
    <t>นายปรีชา เพ็ชรเสนา</t>
  </si>
  <si>
    <t>68/2566</t>
  </si>
  <si>
    <t xml:space="preserve"> 19 ม.ค.2566</t>
  </si>
  <si>
    <t xml:space="preserve"> 24 ม.ค.2566</t>
  </si>
  <si>
    <t>ค่าจัดถังขยะ</t>
  </si>
  <si>
    <t>นายวีรวัตน์ รัตนบุดตา</t>
  </si>
  <si>
    <t>67/2566</t>
  </si>
  <si>
    <t xml:space="preserve"> 18 ม.ค.2566</t>
  </si>
  <si>
    <t xml:space="preserve"> 25 ม.ค.2566</t>
  </si>
  <si>
    <t>จัดซื้อวัสดุสำนักงานตู้เหล็กเก็บเอกสาร</t>
  </si>
  <si>
    <t>นางสาวนัชชา จูมพลขันธ์</t>
  </si>
  <si>
    <t>31/2565</t>
  </si>
  <si>
    <t xml:space="preserve"> 30 พ.ย.2565</t>
  </si>
  <si>
    <t xml:space="preserve"> 5 ธ.ค.2565</t>
  </si>
  <si>
    <t>จัดซื้อทรายอะเบท</t>
  </si>
  <si>
    <t>นายนราชัย  ภูคงน้ำ</t>
  </si>
  <si>
    <t>158/2565</t>
  </si>
  <si>
    <t xml:space="preserve"> 15 มิ.ย.2566</t>
  </si>
  <si>
    <t xml:space="preserve"> 22 มิ.ย.2566</t>
  </si>
  <si>
    <t>นางหนูผิ่น ดาวง</t>
  </si>
  <si>
    <t>49/2566</t>
  </si>
  <si>
    <t>4 พ.ย. 65</t>
  </si>
  <si>
    <t>จัดซื้อวัสดุสำนักงาน</t>
  </si>
  <si>
    <t>ร้าน เจมส์ซีล๊อค โดย นายพรมจักร พรมเกษ</t>
  </si>
  <si>
    <t>23/2566</t>
  </si>
  <si>
    <t>จัดซื้อถังพลาสติก</t>
  </si>
  <si>
    <t>24/2566</t>
  </si>
  <si>
    <t>จ้างเหมาจัดเตรียมโต๊ะหมู่บูชาอาสนะพระ พร้อมประดับตกแต่งบริเวณหอประชุมอำเภอในกิจกรรมวันพ่อ</t>
  </si>
  <si>
    <t>นายกิติวัฒน์ กิตติภัคสกุล</t>
  </si>
  <si>
    <t>77/2566</t>
  </si>
  <si>
    <t>2 ธ.ค. 65</t>
  </si>
  <si>
    <t xml:space="preserve">ค่าจัดซื้อน้ำดื่ม </t>
  </si>
  <si>
    <t>นางสาวนิชา กระลาม</t>
  </si>
  <si>
    <t>38/2566</t>
  </si>
  <si>
    <t>7 ธ.ค. 65</t>
  </si>
  <si>
    <t>จ้างเหมาซ่อมแซมเครื่องมือตัดหญ้า</t>
  </si>
  <si>
    <t>109/2566</t>
  </si>
  <si>
    <t>8 ธ.ค. 2565</t>
  </si>
  <si>
    <t>13 ธ.ค. 2565</t>
  </si>
  <si>
    <t>6 ธ.ค. 2565</t>
  </si>
  <si>
    <t>1 ธ.ค. 2565</t>
  </si>
  <si>
    <t>3 พ.ย. 2565</t>
  </si>
  <si>
    <t>3 พ.ย.25 65</t>
  </si>
  <si>
    <t>25 ต.ค. 2565</t>
  </si>
  <si>
    <t>จ้างก่อสร้างถนนคอนกรีตเสริมเหล็ก หมู่ 6</t>
  </si>
  <si>
    <t>นายพิศุทธ์ สอิ้งทอง</t>
  </si>
  <si>
    <t>114/2566</t>
  </si>
  <si>
    <t xml:space="preserve"> 21 ม.ค.2566</t>
  </si>
  <si>
    <t xml:space="preserve"> 2 ก.พ.2566</t>
  </si>
  <si>
    <t>จัดซื้อดินถมปรับพื้นที่ พร้อมค่าปรับเกรด</t>
  </si>
  <si>
    <t>ร้าน ช.ชนะ พาณิชย์ โดยนายเฉียบวุฒิ กอนจิตร์</t>
  </si>
  <si>
    <t>101/2566</t>
  </si>
  <si>
    <t>28 ก.พ. 2566</t>
  </si>
  <si>
    <t xml:space="preserve"> 7 มี.ค.2566</t>
  </si>
  <si>
    <t xml:space="preserve">ค่าจัดซื้อวัสดุก่อสร้าง </t>
  </si>
  <si>
    <t>ร้าน เพ็รชเจริญ โดยนายปรีชา เพ็ชรเสนา</t>
  </si>
  <si>
    <t>93/2566</t>
  </si>
  <si>
    <t>23 ก.พ. 2566</t>
  </si>
  <si>
    <t xml:space="preserve"> 2 มี.ค.2566</t>
  </si>
  <si>
    <t>โครงการจัดซื้อวัสดุอุปกรณ์ป้องกันและควบคุมไฟป่า</t>
  </si>
  <si>
    <t>ร้าน สงวนเจริญสุข โดย นายสงวน เจริญสุข</t>
  </si>
  <si>
    <t>88/2566</t>
  </si>
  <si>
    <t>7 ก.พ. 2566</t>
  </si>
  <si>
    <t>14 ก.พ. 2566</t>
  </si>
  <si>
    <t>ค่าจัดซื้อของขวัญ ของชำรวย</t>
  </si>
  <si>
    <t>นายอนอม เหล่านุกุล</t>
  </si>
  <si>
    <t>123/2566</t>
  </si>
  <si>
    <t>7 เม.ย. 2566</t>
  </si>
  <si>
    <t>10 เม.ย. 2566</t>
  </si>
  <si>
    <t>ค่าจัดซื้อสารส้มชนิดขุ่นผง</t>
  </si>
  <si>
    <t xml:space="preserve">นางนภาพร รัตนบุดตา </t>
  </si>
  <si>
    <t>121/2566</t>
  </si>
  <si>
    <t>5 เม.ย. 2566</t>
  </si>
  <si>
    <t>12เม.ย. 2566</t>
  </si>
  <si>
    <t>ค่าจัดซื้อน้ำยาฉีดพ่นแมลง</t>
  </si>
  <si>
    <t>156/2566</t>
  </si>
  <si>
    <t xml:space="preserve"> 1 มิ.ย.2566</t>
  </si>
  <si>
    <t xml:space="preserve"> 23 มิ.ย.2566</t>
  </si>
  <si>
    <t xml:space="preserve"> 8 มิ.ย.2566</t>
  </si>
  <si>
    <t>จัดซื้อธงตราสัญลักษณ์และผ้าประดับ</t>
  </si>
  <si>
    <t>ร้านเอ็มเอ็นคอม โดย นายนราชัย ภูคงน้ำ</t>
  </si>
  <si>
    <t>167/2566</t>
  </si>
  <si>
    <t xml:space="preserve"> 7 ก.ค.2566</t>
  </si>
  <si>
    <t xml:space="preserve"> 14 ก.ค.2566</t>
  </si>
  <si>
    <t>โครงการก่อสร้างถนนคอนกรีตเสริมเหล็ก(สายบ้านทรัพย์)เริ่มตั้งแต่หลังบ้านนางอรทัยถึงไร่นายสมานบ้านโนนอำนวยหมู่ที่ 9</t>
  </si>
  <si>
    <t>นายคำพันธ์ โคนาดี</t>
  </si>
  <si>
    <t>161/2566</t>
  </si>
  <si>
    <t xml:space="preserve"> 21 ก.ย.2566</t>
  </si>
  <si>
    <t>โครงการก่อสร้างถนนคอนกรีตเสริมเหล็ก(สายท้ายหมู่บ้าน)เริ่มตั้งแต่หลังบ้านนางสุกัญญาถึงไร่นายธงชัยบ้านด่านช้างหมู่ที่ 10</t>
  </si>
  <si>
    <t>160/2566</t>
  </si>
  <si>
    <t>โครงการซ่อมแซมถนนที่เป็นหลุมเป็นบ่อ พร้อมค่าปรับเกรดและลงท่อระบายน้ำ เขต 1,2</t>
  </si>
  <si>
    <t>106/2566</t>
  </si>
  <si>
    <t xml:space="preserve"> 2 ธ.ค.2566</t>
  </si>
  <si>
    <t>นางสาวหนูผิ่น ดาวง</t>
  </si>
  <si>
    <t xml:space="preserve"> 16 ธ.ค.2566</t>
  </si>
  <si>
    <t>จ้างเหมาโครงการซ่อมแซ่มถนนที่เป็นหลุมเป็นบ่อ โดยลงลูกรัง พร้อมปรับเกรด เขต 2 และลงถ่อ คสล.</t>
  </si>
  <si>
    <t>จัดซื้อสารส้ม</t>
  </si>
  <si>
    <t xml:space="preserve">	0994000118538</t>
  </si>
  <si>
    <t>4/2566</t>
  </si>
  <si>
    <t xml:space="preserve"> 19 ต.ค.2566</t>
  </si>
  <si>
    <t>4 ต.ค2566</t>
  </si>
  <si>
    <t>จัดซื้อสารส้มชนิดขุ่นผง</t>
  </si>
  <si>
    <t>ร้านพรรัตน์สโตร์ โดยนางนภาพร รัตนบุดตา</t>
  </si>
  <si>
    <t>4 เม.ย2566</t>
  </si>
  <si>
    <t>12 เม.ย2566</t>
  </si>
  <si>
    <t>ร้านวิมลนิตย์การค้า โดยนางสาววิมลนิตย์ พรศรีสิริศักดิ์</t>
  </si>
  <si>
    <t>โครงการก่อสร้างถนนยกร่องพูนดิน ดินถม พร้อมปรับเกรด(ข้างร้านเจ้กุล)เริ่มจากไร่นายคมถึงไร่นายบุตร</t>
  </si>
  <si>
    <t>135/2566</t>
  </si>
  <si>
    <t>8 มี.ค2566</t>
  </si>
  <si>
    <t>7 เม.ย2566</t>
  </si>
  <si>
    <t>โครงการก่อสร้างถนนคอนกรีตเสริมเหล็ก(สายศูนย์เด็กเล็กบ้านเกิ้ง)เริ่มจากบ้านนายประยง ชารีถึงบ้านนายณรงค์ โม้หนองบัว บ้านเกิ้งหมู่ 5</t>
  </si>
  <si>
    <t>53/2566</t>
  </si>
  <si>
    <t>8 ต.ค2565</t>
  </si>
  <si>
    <t>27 ธ.ค2565</t>
  </si>
  <si>
    <t>โครงการก่อสร้างถนนคอนกรีตเสริมเหล็ก(สายข้างวัดถ้ำเกิ้ง)เริ่มจากบ้านแม่จันทร์ ถึงที่นายทราย บ้านหนองแซง หมู่ 4</t>
  </si>
  <si>
    <t>ร้านสามปอพาณิชย์ โดยนางจารุวรรณ เล้าเจริญชัย</t>
  </si>
  <si>
    <t>54/2566</t>
  </si>
  <si>
    <t>28 ต.ค2565</t>
  </si>
  <si>
    <t xml:space="preserve">ค่าจ้างเหมาโครงการก่อสร้างถนนคสล.ข้างสระห้วยตุ ม.5 บ้านเกิ้ง </t>
  </si>
  <si>
    <t>หจก.อรรถพงษ์คำใหญ่ก่อสร้าง</t>
  </si>
  <si>
    <t>1/2566</t>
  </si>
  <si>
    <t>21 ธ.ค2565</t>
  </si>
  <si>
    <t>30 มี.ค2566</t>
  </si>
  <si>
    <t>ราคาที่ตกลงซื้อหรือจ้าง(บาท)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</si>
</sst>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000000000000"/>
  </numFmts>
  <fonts count="1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2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b/>
      <sz val="28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b/>
      <sz val="22"/>
      <color theme="1"/>
      <name val="TH SarabunPSK"/>
      <family val="2"/>
      <charset val="222"/>
    </font>
    <font>
      <sz val="11"/>
      <color theme="1"/>
      <name val="Calibri"/>
      <family val="2"/>
      <charset val="222"/>
      <scheme val="minor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1" xfId="0" applyFont="1" applyBorder="1" applyAlignment="1">
      <alignment horizontal="center"/>
    </xf>
    <xf numFmtId="3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3" fillId="0" borderId="0" xfId="0" applyFont="1"/>
    <xf numFmtId="164" fontId="3" fillId="0" borderId="0" xfId="1" applyNumberFormat="1" applyFont="1"/>
    <xf numFmtId="49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2" borderId="0" xfId="0" applyNumberFormat="1" applyFont="1" applyFill="1"/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12</xdr:row>
      <xdr:rowOff>57150</xdr:rowOff>
    </xdr:from>
    <xdr:to>
      <xdr:col>9</xdr:col>
      <xdr:colOff>367393</xdr:colOff>
      <xdr:row>13</xdr:row>
      <xdr:rowOff>226219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4833257"/>
          <a:ext cx="9081407" cy="46842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ไม่มี</a:t>
          </a:r>
        </a:p>
      </xdr:txBody>
    </xdr:sp>
    <xdr:clientData/>
  </xdr:twoCellAnchor>
  <xdr:twoCellAnchor>
    <xdr:from>
      <xdr:col>0</xdr:col>
      <xdr:colOff>73819</xdr:colOff>
      <xdr:row>16</xdr:row>
      <xdr:rowOff>5444</xdr:rowOff>
    </xdr:from>
    <xdr:to>
      <xdr:col>9</xdr:col>
      <xdr:colOff>381000</xdr:colOff>
      <xdr:row>17</xdr:row>
      <xdr:rowOff>164307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3D835C71-D4EC-4FC7-881B-99B0B75D872E}"/>
            </a:ext>
          </a:extLst>
        </xdr:cNvPr>
        <xdr:cNvSpPr txBox="1"/>
      </xdr:nvSpPr>
      <xdr:spPr>
        <a:xfrm>
          <a:off x="73819" y="5978980"/>
          <a:ext cx="9097395" cy="45822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ไม่มี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F792823-E01E-429E-AFBC-125073C08C9C}" name="Table24" displayName="Table24" ref="A1:R1048570" totalsRowShown="0" headerRowDxfId="19" dataDxfId="18">
  <autoFilter ref="A1:R1048570" xr:uid="{C50B67B8-EAE7-43D3-8C75-46A0798667D9}"/>
  <tableColumns count="18">
    <tableColumn id="1" xr3:uid="{E4DFFE07-0A42-4A49-9A2D-C791096B0BAD}" name="ปีงบประมาณ" dataDxfId="17"/>
    <tableColumn id="16" xr3:uid="{194489F2-5312-4C93-80AC-2AF2D2F7A6EF}" name="ประเภทหน่วยงาน" dataDxfId="16"/>
    <tableColumn id="17" xr3:uid="{72081030-1F8F-4087-BBE4-32DF8477FEC3}" name="กระทรวง" dataDxfId="15"/>
    <tableColumn id="2" xr3:uid="{3D73C8BD-292D-4AC2-A992-573B71ACD26F}" name="ชื่อหน่วยงาน" dataDxfId="14"/>
    <tableColumn id="3" xr3:uid="{A585C9FF-CAE5-4BD8-BDCB-14125ED46623}" name="อำเภอ" dataDxfId="13"/>
    <tableColumn id="4" xr3:uid="{6ABEB8C5-3B2B-49A3-B041-CF166A31B41F}" name="จังหวัด" dataDxfId="12"/>
    <tableColumn id="5" xr3:uid="{EF45A553-AF06-4AF4-92E5-7250ADA6DFDC}" name="งานที่ซื้อหรือจ้าง" dataDxfId="11"/>
    <tableColumn id="6" xr3:uid="{3463F9B7-9392-4356-977D-0E928C8ACB4A}" name="วงเงินงบประมาณที่ได้รับจัดสรร" dataDxfId="10"/>
    <tableColumn id="7" xr3:uid="{026D5C67-E6C6-4D61-9115-1C798EA6FC16}" name="แหล่งที่มาของงบประมาณ" dataDxfId="9"/>
    <tableColumn id="8" xr3:uid="{262D9128-C4A8-4336-9F29-D51EDD9E87D7}" name="สถานะการจัดซื้อจัดจ้าง" dataDxfId="8"/>
    <tableColumn id="9" xr3:uid="{84F0A983-9A52-4E70-A705-700EAD14D6C9}" name="วิธีการจัดซื้อจัดจ้าง" dataDxfId="7"/>
    <tableColumn id="10" xr3:uid="{BC3A8DFE-8EDA-43DA-A512-775BF0EE9DA5}" name="ราคากลาง (บาท)" dataDxfId="6"/>
    <tableColumn id="19" xr3:uid="{1712065B-B222-49F0-BD3E-9B61364F9521}" name="ราคาที่ตกลงซื้อหรือจ้าง(บาท)" dataDxfId="0"/>
    <tableColumn id="11" xr3:uid="{D3AC3B2E-E61C-4892-BF35-D7EEEC610D95}" name="เลขประจำตัวผู้เสียภาษี" dataDxfId="5"/>
    <tableColumn id="12" xr3:uid="{278EDADE-C2F7-4BBC-A728-9ED110F49388}" name="รายชื่อผู้ประกอบการที่ได้รับการคัดเลือก" dataDxfId="4"/>
    <tableColumn id="13" xr3:uid="{FD46F1E4-33D4-4022-88E4-29236693014F}" name="เลขที่สัญญา" dataDxfId="3"/>
    <tableColumn id="14" xr3:uid="{68D49C65-FDCA-4046-8E96-12ABCF17ACA5}" name="วันที่ลงนามในสัญญา " dataDxfId="2"/>
    <tableColumn id="15" xr3:uid="{256ED610-DA9D-4E30-B741-D95421183C35}" name="วันสิ้นสุดสัญญา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31E7A-7FE9-4C8A-AD96-25E835A66FD4}">
  <dimension ref="A1:O19"/>
  <sheetViews>
    <sheetView tabSelected="1" topLeftCell="A4" zoomScale="98" zoomScaleNormal="98" workbookViewId="0">
      <selection activeCell="M23" sqref="M23"/>
    </sheetView>
  </sheetViews>
  <sheetFormatPr defaultColWidth="9" defaultRowHeight="24"/>
  <cols>
    <col min="1" max="2" width="9" style="1"/>
    <col min="3" max="3" width="4.85546875" style="1" customWidth="1"/>
    <col min="4" max="4" width="33.42578125" style="1" customWidth="1"/>
    <col min="5" max="5" width="14.140625" style="1" customWidth="1"/>
    <col min="6" max="6" width="18.42578125" style="1" customWidth="1"/>
    <col min="7" max="7" width="9" style="1" customWidth="1"/>
    <col min="8" max="12" width="9" style="1"/>
    <col min="13" max="13" width="4.85546875" style="1" customWidth="1"/>
    <col min="14" max="15" width="9" style="1" hidden="1" customWidth="1"/>
    <col min="16" max="16384" width="9" style="1"/>
  </cols>
  <sheetData>
    <row r="1" spans="1:15" ht="39.75">
      <c r="A1" s="20" t="s">
        <v>28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42">
      <c r="A2" s="20" t="s">
        <v>29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27.75">
      <c r="A3" s="4" t="s">
        <v>17</v>
      </c>
    </row>
    <row r="5" spans="1:15">
      <c r="D5" s="5" t="s">
        <v>8</v>
      </c>
      <c r="E5" s="5" t="s">
        <v>18</v>
      </c>
      <c r="F5" s="5" t="s">
        <v>20</v>
      </c>
    </row>
    <row r="6" spans="1:15" ht="27.75">
      <c r="D6" s="7" t="s">
        <v>21</v>
      </c>
      <c r="E6" s="6" t="s">
        <v>30</v>
      </c>
      <c r="F6" s="6" t="s">
        <v>30</v>
      </c>
    </row>
    <row r="7" spans="1:15" ht="27.75">
      <c r="D7" s="7" t="s">
        <v>22</v>
      </c>
      <c r="E7" s="6" t="s">
        <v>30</v>
      </c>
      <c r="F7" s="6" t="s">
        <v>30</v>
      </c>
    </row>
    <row r="8" spans="1:15" ht="33">
      <c r="D8" s="7" t="s">
        <v>23</v>
      </c>
      <c r="E8" s="8">
        <v>25</v>
      </c>
      <c r="F8" s="11">
        <v>2490685</v>
      </c>
    </row>
    <row r="9" spans="1:15" ht="33">
      <c r="D9" s="7" t="s">
        <v>24</v>
      </c>
      <c r="E9" s="10">
        <v>4</v>
      </c>
      <c r="F9" s="11">
        <v>6205000</v>
      </c>
    </row>
    <row r="10" spans="1:15" ht="27.75">
      <c r="D10" s="7" t="s">
        <v>27</v>
      </c>
      <c r="E10" s="6" t="s">
        <v>30</v>
      </c>
      <c r="F10" s="6" t="s">
        <v>30</v>
      </c>
    </row>
    <row r="11" spans="1:15" ht="33">
      <c r="D11" s="5" t="s">
        <v>19</v>
      </c>
      <c r="E11" s="8">
        <v>29</v>
      </c>
      <c r="F11" s="9">
        <v>8695685</v>
      </c>
    </row>
    <row r="12" spans="1:15" ht="27.75">
      <c r="A12" s="4" t="s">
        <v>25</v>
      </c>
    </row>
    <row r="16" spans="1:15">
      <c r="A16" s="1" t="s">
        <v>26</v>
      </c>
    </row>
    <row r="19" spans="1:1" ht="27.75">
      <c r="A19" s="4"/>
    </row>
  </sheetData>
  <mergeCells count="2">
    <mergeCell ref="A1:O1"/>
    <mergeCell ref="A2:O2"/>
  </mergeCells>
  <pageMargins left="0.31496062992125984" right="0.31496062992125984" top="0.74803149606299213" bottom="0.35433070866141736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C5B95-1712-49F1-84E9-CAFE9A409486}">
  <dimension ref="A1:R31"/>
  <sheetViews>
    <sheetView topLeftCell="H1" zoomScale="91" zoomScaleNormal="91" workbookViewId="0">
      <selection activeCell="M4" sqref="M4"/>
    </sheetView>
  </sheetViews>
  <sheetFormatPr defaultColWidth="9" defaultRowHeight="24"/>
  <cols>
    <col min="1" max="1" width="5.85546875" style="1" customWidth="1"/>
    <col min="2" max="2" width="19.140625" style="1" customWidth="1"/>
    <col min="3" max="3" width="12.28515625" style="1" customWidth="1"/>
    <col min="4" max="4" width="12" style="1" customWidth="1"/>
    <col min="5" max="5" width="7.28515625" style="1" customWidth="1"/>
    <col min="6" max="6" width="7.7109375" style="1" customWidth="1"/>
    <col min="7" max="7" width="40.5703125" style="1" customWidth="1"/>
    <col min="8" max="8" width="12.7109375" style="1" customWidth="1"/>
    <col min="9" max="9" width="21.28515625" style="1" customWidth="1"/>
    <col min="10" max="10" width="19.28515625" style="1" customWidth="1"/>
    <col min="11" max="11" width="16.28515625" style="1" customWidth="1"/>
    <col min="12" max="12" width="15.7109375" style="1" customWidth="1"/>
    <col min="13" max="13" width="22.28515625" style="1" customWidth="1"/>
    <col min="14" max="14" width="18.28515625" style="18" customWidth="1"/>
    <col min="15" max="15" width="34.28515625" style="1" customWidth="1"/>
    <col min="16" max="16" width="12.28515625" style="1" customWidth="1"/>
    <col min="17" max="17" width="18.140625" style="1" customWidth="1"/>
    <col min="18" max="18" width="13.5703125" style="1" customWidth="1"/>
    <col min="19" max="16384" width="9" style="1"/>
  </cols>
  <sheetData>
    <row r="1" spans="1:18" s="3" customFormat="1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1" t="s">
        <v>172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</row>
    <row r="2" spans="1:18" s="12" customFormat="1">
      <c r="A2" s="12">
        <v>2565</v>
      </c>
      <c r="B2" s="12" t="s">
        <v>31</v>
      </c>
      <c r="C2" s="12" t="s">
        <v>32</v>
      </c>
      <c r="D2" s="12" t="s">
        <v>33</v>
      </c>
      <c r="E2" s="12" t="s">
        <v>34</v>
      </c>
      <c r="F2" s="12" t="s">
        <v>35</v>
      </c>
      <c r="G2" s="12" t="s">
        <v>144</v>
      </c>
      <c r="H2" s="13">
        <v>300000</v>
      </c>
      <c r="I2" s="12" t="s">
        <v>36</v>
      </c>
      <c r="J2" s="12" t="s">
        <v>37</v>
      </c>
      <c r="K2" s="12" t="s">
        <v>23</v>
      </c>
      <c r="L2" s="13">
        <v>300000</v>
      </c>
      <c r="M2" s="13">
        <v>300000</v>
      </c>
      <c r="N2" s="17">
        <v>3341500611427</v>
      </c>
      <c r="O2" s="12" t="s">
        <v>68</v>
      </c>
      <c r="P2" s="12" t="s">
        <v>69</v>
      </c>
      <c r="Q2" s="14" t="s">
        <v>92</v>
      </c>
      <c r="R2" s="14" t="s">
        <v>70</v>
      </c>
    </row>
    <row r="3" spans="1:18" s="12" customFormat="1">
      <c r="A3" s="12">
        <v>2565</v>
      </c>
      <c r="B3" s="12" t="s">
        <v>31</v>
      </c>
      <c r="C3" s="12" t="s">
        <v>32</v>
      </c>
      <c r="D3" s="12" t="s">
        <v>33</v>
      </c>
      <c r="E3" s="12" t="s">
        <v>34</v>
      </c>
      <c r="F3" s="12" t="s">
        <v>35</v>
      </c>
      <c r="G3" s="12" t="s">
        <v>71</v>
      </c>
      <c r="H3" s="13">
        <v>3460</v>
      </c>
      <c r="I3" s="12" t="s">
        <v>36</v>
      </c>
      <c r="J3" s="12" t="s">
        <v>37</v>
      </c>
      <c r="K3" s="12" t="s">
        <v>23</v>
      </c>
      <c r="L3" s="13">
        <v>3460</v>
      </c>
      <c r="M3" s="13">
        <v>3460</v>
      </c>
      <c r="N3" s="17">
        <v>5340700020771</v>
      </c>
      <c r="O3" s="12" t="s">
        <v>72</v>
      </c>
      <c r="P3" s="12" t="s">
        <v>73</v>
      </c>
      <c r="Q3" s="14" t="s">
        <v>91</v>
      </c>
      <c r="R3" s="14" t="s">
        <v>70</v>
      </c>
    </row>
    <row r="4" spans="1:18" s="12" customFormat="1">
      <c r="A4" s="12">
        <v>2565</v>
      </c>
      <c r="B4" s="12" t="s">
        <v>31</v>
      </c>
      <c r="C4" s="12" t="s">
        <v>32</v>
      </c>
      <c r="D4" s="12" t="s">
        <v>33</v>
      </c>
      <c r="E4" s="12" t="s">
        <v>34</v>
      </c>
      <c r="F4" s="12" t="s">
        <v>35</v>
      </c>
      <c r="G4" s="12" t="s">
        <v>74</v>
      </c>
      <c r="H4" s="13">
        <v>75000</v>
      </c>
      <c r="I4" s="12" t="s">
        <v>36</v>
      </c>
      <c r="J4" s="12" t="s">
        <v>37</v>
      </c>
      <c r="K4" s="12" t="s">
        <v>23</v>
      </c>
      <c r="L4" s="13">
        <v>75000</v>
      </c>
      <c r="M4" s="13">
        <v>75000</v>
      </c>
      <c r="N4" s="17">
        <v>5461100029271</v>
      </c>
      <c r="O4" s="12" t="s">
        <v>59</v>
      </c>
      <c r="P4" s="12" t="s">
        <v>75</v>
      </c>
      <c r="Q4" s="14" t="s">
        <v>90</v>
      </c>
      <c r="R4" s="14" t="s">
        <v>70</v>
      </c>
    </row>
    <row r="5" spans="1:18" s="12" customFormat="1">
      <c r="A5" s="12">
        <v>2565</v>
      </c>
      <c r="B5" s="12" t="s">
        <v>31</v>
      </c>
      <c r="C5" s="12" t="s">
        <v>32</v>
      </c>
      <c r="D5" s="12" t="s">
        <v>33</v>
      </c>
      <c r="E5" s="12" t="s">
        <v>34</v>
      </c>
      <c r="F5" s="12" t="s">
        <v>35</v>
      </c>
      <c r="G5" s="12" t="s">
        <v>76</v>
      </c>
      <c r="H5" s="13">
        <v>3000</v>
      </c>
      <c r="I5" s="12" t="s">
        <v>36</v>
      </c>
      <c r="J5" s="12" t="s">
        <v>37</v>
      </c>
      <c r="K5" s="12" t="s">
        <v>23</v>
      </c>
      <c r="L5" s="13">
        <v>3000</v>
      </c>
      <c r="M5" s="13">
        <v>3000</v>
      </c>
      <c r="N5" s="17">
        <v>1461100069512</v>
      </c>
      <c r="O5" s="12" t="s">
        <v>77</v>
      </c>
      <c r="P5" s="12" t="s">
        <v>78</v>
      </c>
      <c r="Q5" s="14" t="s">
        <v>89</v>
      </c>
      <c r="R5" s="14" t="s">
        <v>79</v>
      </c>
    </row>
    <row r="6" spans="1:18" s="12" customFormat="1">
      <c r="A6" s="12">
        <v>2565</v>
      </c>
      <c r="B6" s="12" t="s">
        <v>31</v>
      </c>
      <c r="C6" s="12" t="s">
        <v>32</v>
      </c>
      <c r="D6" s="12" t="s">
        <v>33</v>
      </c>
      <c r="E6" s="12" t="s">
        <v>34</v>
      </c>
      <c r="F6" s="12" t="s">
        <v>35</v>
      </c>
      <c r="G6" s="12" t="s">
        <v>80</v>
      </c>
      <c r="H6" s="13">
        <v>1555</v>
      </c>
      <c r="I6" s="12" t="s">
        <v>36</v>
      </c>
      <c r="J6" s="12" t="s">
        <v>37</v>
      </c>
      <c r="K6" s="12" t="s">
        <v>23</v>
      </c>
      <c r="L6" s="13">
        <v>1555</v>
      </c>
      <c r="M6" s="13">
        <v>1555</v>
      </c>
      <c r="N6" s="17">
        <v>3461100017454</v>
      </c>
      <c r="O6" s="12" t="s">
        <v>81</v>
      </c>
      <c r="P6" s="12" t="s">
        <v>82</v>
      </c>
      <c r="Q6" s="14" t="s">
        <v>88</v>
      </c>
      <c r="R6" s="14" t="s">
        <v>83</v>
      </c>
    </row>
    <row r="7" spans="1:18" s="12" customFormat="1">
      <c r="A7" s="12">
        <v>2566</v>
      </c>
      <c r="B7" s="12" t="s">
        <v>31</v>
      </c>
      <c r="C7" s="12" t="s">
        <v>32</v>
      </c>
      <c r="D7" s="12" t="s">
        <v>33</v>
      </c>
      <c r="E7" s="12" t="s">
        <v>34</v>
      </c>
      <c r="F7" s="12" t="s">
        <v>35</v>
      </c>
      <c r="G7" s="12" t="s">
        <v>84</v>
      </c>
      <c r="H7" s="13">
        <v>4960</v>
      </c>
      <c r="I7" s="12" t="s">
        <v>36</v>
      </c>
      <c r="J7" s="12" t="s">
        <v>37</v>
      </c>
      <c r="K7" s="12" t="s">
        <v>23</v>
      </c>
      <c r="L7" s="13">
        <v>4960</v>
      </c>
      <c r="M7" s="13">
        <v>4960</v>
      </c>
      <c r="N7" s="17">
        <v>3461100126270</v>
      </c>
      <c r="O7" s="12" t="s">
        <v>49</v>
      </c>
      <c r="P7" s="12" t="s">
        <v>85</v>
      </c>
      <c r="Q7" s="14" t="s">
        <v>86</v>
      </c>
      <c r="R7" s="14" t="s">
        <v>87</v>
      </c>
    </row>
    <row r="8" spans="1:18" s="12" customFormat="1">
      <c r="A8" s="12">
        <v>2566</v>
      </c>
      <c r="B8" s="12" t="s">
        <v>31</v>
      </c>
      <c r="C8" s="12" t="s">
        <v>32</v>
      </c>
      <c r="D8" s="12" t="s">
        <v>33</v>
      </c>
      <c r="E8" s="12" t="s">
        <v>34</v>
      </c>
      <c r="F8" s="12" t="s">
        <v>35</v>
      </c>
      <c r="G8" s="12" t="s">
        <v>38</v>
      </c>
      <c r="H8" s="13">
        <v>11000</v>
      </c>
      <c r="I8" s="12" t="s">
        <v>36</v>
      </c>
      <c r="J8" s="12" t="s">
        <v>37</v>
      </c>
      <c r="K8" s="12" t="s">
        <v>23</v>
      </c>
      <c r="L8" s="13">
        <v>11000</v>
      </c>
      <c r="M8" s="13">
        <v>11000</v>
      </c>
      <c r="N8" s="17">
        <v>1461100014360</v>
      </c>
      <c r="O8" s="12" t="s">
        <v>43</v>
      </c>
      <c r="P8" s="12" t="s">
        <v>39</v>
      </c>
      <c r="Q8" s="3" t="s">
        <v>40</v>
      </c>
      <c r="R8" s="3" t="s">
        <v>41</v>
      </c>
    </row>
    <row r="9" spans="1:18" s="12" customFormat="1">
      <c r="A9" s="12">
        <v>2566</v>
      </c>
      <c r="B9" s="12" t="s">
        <v>31</v>
      </c>
      <c r="C9" s="12" t="s">
        <v>32</v>
      </c>
      <c r="D9" s="12" t="s">
        <v>33</v>
      </c>
      <c r="E9" s="12" t="s">
        <v>34</v>
      </c>
      <c r="F9" s="12" t="s">
        <v>35</v>
      </c>
      <c r="G9" s="12" t="s">
        <v>93</v>
      </c>
      <c r="H9" s="13">
        <v>200000</v>
      </c>
      <c r="I9" s="12" t="s">
        <v>36</v>
      </c>
      <c r="J9" s="12" t="s">
        <v>37</v>
      </c>
      <c r="K9" s="12" t="s">
        <v>23</v>
      </c>
      <c r="L9" s="13">
        <v>200000</v>
      </c>
      <c r="M9" s="13">
        <v>200000</v>
      </c>
      <c r="N9" s="17">
        <v>1559900195322</v>
      </c>
      <c r="O9" s="12" t="s">
        <v>94</v>
      </c>
      <c r="P9" s="12" t="s">
        <v>95</v>
      </c>
      <c r="Q9" s="3" t="s">
        <v>96</v>
      </c>
      <c r="R9" s="3" t="s">
        <v>97</v>
      </c>
    </row>
    <row r="10" spans="1:18" s="12" customFormat="1">
      <c r="A10" s="12">
        <v>2566</v>
      </c>
      <c r="B10" s="12" t="s">
        <v>31</v>
      </c>
      <c r="C10" s="12" t="s">
        <v>32</v>
      </c>
      <c r="D10" s="12" t="s">
        <v>33</v>
      </c>
      <c r="E10" s="12" t="s">
        <v>34</v>
      </c>
      <c r="F10" s="12" t="s">
        <v>35</v>
      </c>
      <c r="G10" s="12" t="s">
        <v>42</v>
      </c>
      <c r="H10" s="13">
        <v>88090</v>
      </c>
      <c r="I10" s="12" t="s">
        <v>36</v>
      </c>
      <c r="J10" s="12" t="s">
        <v>37</v>
      </c>
      <c r="K10" s="12" t="s">
        <v>23</v>
      </c>
      <c r="L10" s="13">
        <v>88090</v>
      </c>
      <c r="M10" s="13">
        <v>88090</v>
      </c>
      <c r="N10" s="17">
        <v>3461100126270</v>
      </c>
      <c r="O10" s="12" t="s">
        <v>49</v>
      </c>
      <c r="P10" s="12" t="s">
        <v>44</v>
      </c>
      <c r="Q10" s="3" t="s">
        <v>45</v>
      </c>
      <c r="R10" s="3" t="s">
        <v>46</v>
      </c>
    </row>
    <row r="11" spans="1:18" s="12" customFormat="1">
      <c r="A11" s="12">
        <v>2566</v>
      </c>
      <c r="B11" s="12" t="s">
        <v>31</v>
      </c>
      <c r="C11" s="12" t="s">
        <v>32</v>
      </c>
      <c r="D11" s="12" t="s">
        <v>33</v>
      </c>
      <c r="E11" s="12" t="s">
        <v>34</v>
      </c>
      <c r="F11" s="12" t="s">
        <v>35</v>
      </c>
      <c r="G11" s="12" t="s">
        <v>47</v>
      </c>
      <c r="H11" s="13">
        <v>412400</v>
      </c>
      <c r="I11" s="12" t="s">
        <v>36</v>
      </c>
      <c r="J11" s="12" t="s">
        <v>37</v>
      </c>
      <c r="K11" s="12" t="s">
        <v>23</v>
      </c>
      <c r="L11" s="13">
        <v>412400</v>
      </c>
      <c r="M11" s="13">
        <v>412400</v>
      </c>
      <c r="N11" s="17">
        <v>3461200162898</v>
      </c>
      <c r="O11" s="12" t="s">
        <v>48</v>
      </c>
      <c r="P11" s="12" t="s">
        <v>50</v>
      </c>
      <c r="Q11" s="3" t="s">
        <v>51</v>
      </c>
      <c r="R11" s="3" t="s">
        <v>52</v>
      </c>
    </row>
    <row r="12" spans="1:18" s="12" customFormat="1">
      <c r="A12" s="12">
        <v>2566</v>
      </c>
      <c r="B12" s="12" t="s">
        <v>31</v>
      </c>
      <c r="C12" s="12" t="s">
        <v>32</v>
      </c>
      <c r="D12" s="12" t="s">
        <v>33</v>
      </c>
      <c r="E12" s="12" t="s">
        <v>34</v>
      </c>
      <c r="F12" s="12" t="s">
        <v>35</v>
      </c>
      <c r="G12" s="12" t="s">
        <v>53</v>
      </c>
      <c r="H12" s="13">
        <v>165000</v>
      </c>
      <c r="I12" s="12" t="s">
        <v>36</v>
      </c>
      <c r="J12" s="12" t="s">
        <v>37</v>
      </c>
      <c r="K12" s="12" t="s">
        <v>23</v>
      </c>
      <c r="L12" s="13">
        <v>165000</v>
      </c>
      <c r="M12" s="13">
        <v>165000</v>
      </c>
      <c r="N12" s="17">
        <v>3460700314955</v>
      </c>
      <c r="O12" s="12" t="s">
        <v>54</v>
      </c>
      <c r="P12" s="12" t="s">
        <v>55</v>
      </c>
      <c r="Q12" s="3" t="s">
        <v>56</v>
      </c>
      <c r="R12" s="3" t="s">
        <v>57</v>
      </c>
    </row>
    <row r="13" spans="1:18" s="12" customFormat="1">
      <c r="A13" s="12">
        <v>2566</v>
      </c>
      <c r="B13" s="12" t="s">
        <v>31</v>
      </c>
      <c r="C13" s="12" t="s">
        <v>32</v>
      </c>
      <c r="D13" s="12" t="s">
        <v>33</v>
      </c>
      <c r="E13" s="12" t="s">
        <v>34</v>
      </c>
      <c r="F13" s="12" t="s">
        <v>35</v>
      </c>
      <c r="G13" s="12" t="s">
        <v>98</v>
      </c>
      <c r="H13" s="13">
        <v>4320</v>
      </c>
      <c r="I13" s="12" t="s">
        <v>36</v>
      </c>
      <c r="J13" s="12" t="s">
        <v>37</v>
      </c>
      <c r="K13" s="12" t="s">
        <v>23</v>
      </c>
      <c r="L13" s="13">
        <v>4320</v>
      </c>
      <c r="M13" s="13">
        <v>4320</v>
      </c>
      <c r="N13" s="17">
        <v>5251100006931</v>
      </c>
      <c r="O13" s="12" t="s">
        <v>99</v>
      </c>
      <c r="P13" s="12" t="s">
        <v>100</v>
      </c>
      <c r="Q13" s="14" t="s">
        <v>101</v>
      </c>
      <c r="R13" s="3" t="s">
        <v>102</v>
      </c>
    </row>
    <row r="14" spans="1:18" s="12" customFormat="1">
      <c r="A14" s="12">
        <v>2566</v>
      </c>
      <c r="B14" s="12" t="s">
        <v>31</v>
      </c>
      <c r="C14" s="12" t="s">
        <v>32</v>
      </c>
      <c r="D14" s="12" t="s">
        <v>33</v>
      </c>
      <c r="E14" s="12" t="s">
        <v>34</v>
      </c>
      <c r="F14" s="12" t="s">
        <v>35</v>
      </c>
      <c r="G14" s="12" t="s">
        <v>103</v>
      </c>
      <c r="H14" s="13">
        <v>11800</v>
      </c>
      <c r="I14" s="12" t="s">
        <v>36</v>
      </c>
      <c r="J14" s="12" t="s">
        <v>37</v>
      </c>
      <c r="K14" s="12" t="s">
        <v>23</v>
      </c>
      <c r="L14" s="13">
        <v>11800</v>
      </c>
      <c r="M14" s="13">
        <v>11800</v>
      </c>
      <c r="N14" s="17">
        <v>3461100126270</v>
      </c>
      <c r="O14" s="12" t="s">
        <v>104</v>
      </c>
      <c r="P14" s="12" t="s">
        <v>105</v>
      </c>
      <c r="Q14" s="14" t="s">
        <v>106</v>
      </c>
      <c r="R14" s="3" t="s">
        <v>107</v>
      </c>
    </row>
    <row r="15" spans="1:18" s="12" customFormat="1">
      <c r="A15" s="12">
        <v>2566</v>
      </c>
      <c r="B15" s="12" t="s">
        <v>31</v>
      </c>
      <c r="C15" s="12" t="s">
        <v>32</v>
      </c>
      <c r="D15" s="12" t="s">
        <v>33</v>
      </c>
      <c r="E15" s="12" t="s">
        <v>34</v>
      </c>
      <c r="F15" s="12" t="s">
        <v>35</v>
      </c>
      <c r="G15" s="12" t="s">
        <v>108</v>
      </c>
      <c r="H15" s="13">
        <v>18700</v>
      </c>
      <c r="I15" s="12" t="s">
        <v>36</v>
      </c>
      <c r="J15" s="12" t="s">
        <v>37</v>
      </c>
      <c r="K15" s="12" t="s">
        <v>23</v>
      </c>
      <c r="L15" s="13">
        <v>18700</v>
      </c>
      <c r="M15" s="13">
        <v>18700</v>
      </c>
      <c r="N15" s="17">
        <v>3400700040545</v>
      </c>
      <c r="O15" s="12" t="s">
        <v>109</v>
      </c>
      <c r="P15" s="12" t="s">
        <v>110</v>
      </c>
      <c r="Q15" s="14" t="s">
        <v>111</v>
      </c>
      <c r="R15" s="14" t="s">
        <v>112</v>
      </c>
    </row>
    <row r="16" spans="1:18" s="12" customFormat="1">
      <c r="A16" s="12">
        <v>2566</v>
      </c>
      <c r="B16" s="12" t="s">
        <v>31</v>
      </c>
      <c r="C16" s="12" t="s">
        <v>32</v>
      </c>
      <c r="D16" s="12" t="s">
        <v>33</v>
      </c>
      <c r="E16" s="12" t="s">
        <v>34</v>
      </c>
      <c r="F16" s="12" t="s">
        <v>35</v>
      </c>
      <c r="G16" s="12" t="s">
        <v>113</v>
      </c>
      <c r="H16" s="13">
        <v>14000</v>
      </c>
      <c r="I16" s="12" t="s">
        <v>36</v>
      </c>
      <c r="J16" s="12" t="s">
        <v>37</v>
      </c>
      <c r="K16" s="12" t="s">
        <v>23</v>
      </c>
      <c r="L16" s="13">
        <v>14000</v>
      </c>
      <c r="M16" s="13">
        <v>14000</v>
      </c>
      <c r="N16" s="17">
        <v>3461100155164</v>
      </c>
      <c r="O16" s="12" t="s">
        <v>114</v>
      </c>
      <c r="P16" s="12" t="s">
        <v>115</v>
      </c>
      <c r="Q16" s="14" t="s">
        <v>116</v>
      </c>
      <c r="R16" s="14" t="s">
        <v>117</v>
      </c>
    </row>
    <row r="17" spans="1:18" s="12" customFormat="1">
      <c r="A17" s="12">
        <v>2566</v>
      </c>
      <c r="B17" s="12" t="s">
        <v>31</v>
      </c>
      <c r="C17" s="12" t="s">
        <v>32</v>
      </c>
      <c r="D17" s="12" t="s">
        <v>33</v>
      </c>
      <c r="E17" s="12" t="s">
        <v>34</v>
      </c>
      <c r="F17" s="12" t="s">
        <v>35</v>
      </c>
      <c r="G17" s="12" t="s">
        <v>118</v>
      </c>
      <c r="H17" s="13">
        <v>200000</v>
      </c>
      <c r="I17" s="12" t="s">
        <v>36</v>
      </c>
      <c r="J17" s="12" t="s">
        <v>37</v>
      </c>
      <c r="K17" s="12" t="s">
        <v>23</v>
      </c>
      <c r="L17" s="13">
        <v>200000</v>
      </c>
      <c r="M17" s="13">
        <v>200000</v>
      </c>
      <c r="N17" s="17">
        <v>3460700314971</v>
      </c>
      <c r="O17" s="12" t="s">
        <v>119</v>
      </c>
      <c r="P17" s="12" t="s">
        <v>120</v>
      </c>
      <c r="Q17" s="14" t="s">
        <v>121</v>
      </c>
      <c r="R17" s="14" t="s">
        <v>122</v>
      </c>
    </row>
    <row r="18" spans="1:18" s="12" customFormat="1">
      <c r="A18" s="12">
        <v>2566</v>
      </c>
      <c r="B18" s="12" t="s">
        <v>31</v>
      </c>
      <c r="C18" s="12" t="s">
        <v>32</v>
      </c>
      <c r="D18" s="12" t="s">
        <v>33</v>
      </c>
      <c r="E18" s="12" t="s">
        <v>34</v>
      </c>
      <c r="F18" s="12" t="s">
        <v>35</v>
      </c>
      <c r="G18" s="12" t="s">
        <v>58</v>
      </c>
      <c r="H18" s="13">
        <v>11400</v>
      </c>
      <c r="I18" s="12" t="s">
        <v>36</v>
      </c>
      <c r="J18" s="12" t="s">
        <v>37</v>
      </c>
      <c r="K18" s="12" t="s">
        <v>23</v>
      </c>
      <c r="L18" s="13">
        <v>11400</v>
      </c>
      <c r="M18" s="13">
        <v>11400</v>
      </c>
      <c r="N18" s="17">
        <v>5461100029271</v>
      </c>
      <c r="O18" s="12" t="s">
        <v>59</v>
      </c>
      <c r="P18" s="12" t="s">
        <v>60</v>
      </c>
      <c r="Q18" s="3" t="s">
        <v>61</v>
      </c>
      <c r="R18" s="3" t="s">
        <v>62</v>
      </c>
    </row>
    <row r="19" spans="1:18" s="12" customFormat="1">
      <c r="A19" s="12">
        <v>2566</v>
      </c>
      <c r="B19" s="12" t="s">
        <v>31</v>
      </c>
      <c r="C19" s="12" t="s">
        <v>32</v>
      </c>
      <c r="D19" s="12" t="s">
        <v>33</v>
      </c>
      <c r="E19" s="12" t="s">
        <v>34</v>
      </c>
      <c r="F19" s="12" t="s">
        <v>35</v>
      </c>
      <c r="G19" s="12" t="s">
        <v>63</v>
      </c>
      <c r="H19" s="13">
        <v>30000</v>
      </c>
      <c r="I19" s="12" t="s">
        <v>36</v>
      </c>
      <c r="J19" s="12" t="s">
        <v>37</v>
      </c>
      <c r="K19" s="12" t="s">
        <v>23</v>
      </c>
      <c r="L19" s="13">
        <v>30000</v>
      </c>
      <c r="M19" s="13">
        <v>30000</v>
      </c>
      <c r="N19" s="17">
        <v>3460700397877</v>
      </c>
      <c r="O19" s="12" t="s">
        <v>64</v>
      </c>
      <c r="P19" s="12" t="s">
        <v>65</v>
      </c>
      <c r="Q19" s="3" t="s">
        <v>66</v>
      </c>
      <c r="R19" s="3" t="s">
        <v>67</v>
      </c>
    </row>
    <row r="20" spans="1:18" s="12" customFormat="1">
      <c r="A20" s="12">
        <v>2566</v>
      </c>
      <c r="B20" s="12" t="s">
        <v>31</v>
      </c>
      <c r="C20" s="12" t="s">
        <v>32</v>
      </c>
      <c r="D20" s="12" t="s">
        <v>33</v>
      </c>
      <c r="E20" s="12" t="s">
        <v>34</v>
      </c>
      <c r="F20" s="12" t="s">
        <v>35</v>
      </c>
      <c r="G20" s="12" t="s">
        <v>123</v>
      </c>
      <c r="H20" s="13">
        <v>20000</v>
      </c>
      <c r="I20" s="12" t="s">
        <v>36</v>
      </c>
      <c r="J20" s="12" t="s">
        <v>37</v>
      </c>
      <c r="K20" s="12" t="s">
        <v>23</v>
      </c>
      <c r="L20" s="13">
        <v>20000</v>
      </c>
      <c r="M20" s="13">
        <v>20000</v>
      </c>
      <c r="N20" s="17">
        <v>3460700314971</v>
      </c>
      <c r="O20" s="12" t="s">
        <v>119</v>
      </c>
      <c r="P20" s="12" t="s">
        <v>124</v>
      </c>
      <c r="Q20" s="3" t="s">
        <v>125</v>
      </c>
      <c r="R20" s="3" t="s">
        <v>127</v>
      </c>
    </row>
    <row r="21" spans="1:18" s="12" customFormat="1">
      <c r="A21" s="12">
        <v>2566</v>
      </c>
      <c r="B21" s="12" t="s">
        <v>31</v>
      </c>
      <c r="C21" s="12" t="s">
        <v>32</v>
      </c>
      <c r="D21" s="12" t="s">
        <v>33</v>
      </c>
      <c r="E21" s="12" t="s">
        <v>34</v>
      </c>
      <c r="F21" s="12" t="s">
        <v>35</v>
      </c>
      <c r="G21" s="12" t="s">
        <v>128</v>
      </c>
      <c r="H21" s="13">
        <v>16000</v>
      </c>
      <c r="I21" s="12" t="s">
        <v>36</v>
      </c>
      <c r="J21" s="12" t="s">
        <v>37</v>
      </c>
      <c r="K21" s="12" t="s">
        <v>23</v>
      </c>
      <c r="L21" s="13">
        <v>16000</v>
      </c>
      <c r="M21" s="13">
        <v>16000</v>
      </c>
      <c r="N21" s="17">
        <v>3460700397877</v>
      </c>
      <c r="O21" s="12" t="s">
        <v>129</v>
      </c>
      <c r="P21" s="12" t="s">
        <v>130</v>
      </c>
      <c r="Q21" s="3" t="s">
        <v>131</v>
      </c>
      <c r="R21" s="3" t="s">
        <v>132</v>
      </c>
    </row>
    <row r="22" spans="1:18" s="12" customFormat="1">
      <c r="A22" s="12">
        <v>2566</v>
      </c>
      <c r="B22" s="12" t="s">
        <v>31</v>
      </c>
      <c r="C22" s="12" t="s">
        <v>32</v>
      </c>
      <c r="D22" s="12" t="s">
        <v>33</v>
      </c>
      <c r="E22" s="12" t="s">
        <v>34</v>
      </c>
      <c r="F22" s="12" t="s">
        <v>35</v>
      </c>
      <c r="G22" s="12" t="s">
        <v>145</v>
      </c>
      <c r="H22" s="13">
        <v>200000</v>
      </c>
      <c r="I22" s="12" t="s">
        <v>36</v>
      </c>
      <c r="J22" s="12" t="s">
        <v>37</v>
      </c>
      <c r="K22" s="12" t="s">
        <v>23</v>
      </c>
      <c r="L22" s="13">
        <v>200000</v>
      </c>
      <c r="M22" s="13">
        <v>200000</v>
      </c>
      <c r="N22" s="17" t="s">
        <v>146</v>
      </c>
      <c r="O22" s="12" t="s">
        <v>154</v>
      </c>
      <c r="P22" s="16" t="s">
        <v>147</v>
      </c>
      <c r="Q22" s="15" t="s">
        <v>149</v>
      </c>
      <c r="R22" s="3" t="s">
        <v>148</v>
      </c>
    </row>
    <row r="23" spans="1:18" s="12" customFormat="1">
      <c r="A23" s="12">
        <v>2566</v>
      </c>
      <c r="B23" s="12" t="s">
        <v>31</v>
      </c>
      <c r="C23" s="12" t="s">
        <v>32</v>
      </c>
      <c r="D23" s="12" t="s">
        <v>33</v>
      </c>
      <c r="E23" s="12" t="s">
        <v>34</v>
      </c>
      <c r="F23" s="12" t="s">
        <v>35</v>
      </c>
      <c r="G23" s="12" t="s">
        <v>150</v>
      </c>
      <c r="H23" s="13">
        <v>200000</v>
      </c>
      <c r="I23" s="12" t="s">
        <v>36</v>
      </c>
      <c r="J23" s="12" t="s">
        <v>37</v>
      </c>
      <c r="K23" s="12" t="s">
        <v>23</v>
      </c>
      <c r="L23" s="13">
        <v>200000</v>
      </c>
      <c r="M23" s="13">
        <v>200000</v>
      </c>
      <c r="N23" s="17">
        <v>3460700314971</v>
      </c>
      <c r="O23" s="12" t="s">
        <v>151</v>
      </c>
      <c r="P23" s="16" t="s">
        <v>120</v>
      </c>
      <c r="Q23" s="15" t="s">
        <v>152</v>
      </c>
      <c r="R23" s="15" t="s">
        <v>153</v>
      </c>
    </row>
    <row r="24" spans="1:18" s="12" customFormat="1">
      <c r="A24" s="12">
        <v>2566</v>
      </c>
      <c r="B24" s="12" t="s">
        <v>31</v>
      </c>
      <c r="C24" s="12" t="s">
        <v>32</v>
      </c>
      <c r="D24" s="12" t="s">
        <v>33</v>
      </c>
      <c r="E24" s="12" t="s">
        <v>34</v>
      </c>
      <c r="F24" s="12" t="s">
        <v>35</v>
      </c>
      <c r="G24" s="12" t="s">
        <v>155</v>
      </c>
      <c r="H24" s="13">
        <v>100000</v>
      </c>
      <c r="I24" s="12" t="s">
        <v>36</v>
      </c>
      <c r="J24" s="12" t="s">
        <v>37</v>
      </c>
      <c r="K24" s="12" t="s">
        <v>23</v>
      </c>
      <c r="L24" s="13">
        <v>100000</v>
      </c>
      <c r="M24" s="13">
        <v>100000</v>
      </c>
      <c r="N24" s="17">
        <v>3460700314971</v>
      </c>
      <c r="O24" s="12" t="s">
        <v>99</v>
      </c>
      <c r="P24" s="16" t="s">
        <v>156</v>
      </c>
      <c r="Q24" s="15" t="s">
        <v>157</v>
      </c>
      <c r="R24" s="15" t="s">
        <v>158</v>
      </c>
    </row>
    <row r="25" spans="1:18" s="12" customFormat="1">
      <c r="A25" s="12">
        <v>2566</v>
      </c>
      <c r="B25" s="12" t="s">
        <v>31</v>
      </c>
      <c r="C25" s="12" t="s">
        <v>32</v>
      </c>
      <c r="D25" s="12" t="s">
        <v>33</v>
      </c>
      <c r="E25" s="12" t="s">
        <v>34</v>
      </c>
      <c r="F25" s="12" t="s">
        <v>35</v>
      </c>
      <c r="G25" s="12" t="s">
        <v>159</v>
      </c>
      <c r="H25" s="13">
        <v>200000</v>
      </c>
      <c r="I25" s="12" t="s">
        <v>36</v>
      </c>
      <c r="J25" s="12" t="s">
        <v>37</v>
      </c>
      <c r="K25" s="12" t="s">
        <v>23</v>
      </c>
      <c r="L25" s="13">
        <v>200000</v>
      </c>
      <c r="M25" s="13">
        <v>200000</v>
      </c>
      <c r="N25" s="17">
        <v>3461200382006</v>
      </c>
      <c r="O25" s="12" t="s">
        <v>164</v>
      </c>
      <c r="P25" s="16" t="s">
        <v>160</v>
      </c>
      <c r="Q25" s="15" t="s">
        <v>161</v>
      </c>
      <c r="R25" s="15" t="s">
        <v>162</v>
      </c>
    </row>
    <row r="26" spans="1:18" s="12" customFormat="1">
      <c r="A26" s="12">
        <v>2566</v>
      </c>
      <c r="B26" s="12" t="s">
        <v>31</v>
      </c>
      <c r="C26" s="12" t="s">
        <v>32</v>
      </c>
      <c r="D26" s="12" t="s">
        <v>33</v>
      </c>
      <c r="E26" s="12" t="s">
        <v>34</v>
      </c>
      <c r="F26" s="12" t="s">
        <v>35</v>
      </c>
      <c r="G26" s="12" t="s">
        <v>163</v>
      </c>
      <c r="H26" s="13">
        <v>200000</v>
      </c>
      <c r="I26" s="12" t="s">
        <v>36</v>
      </c>
      <c r="J26" s="12" t="s">
        <v>37</v>
      </c>
      <c r="K26" s="12" t="s">
        <v>23</v>
      </c>
      <c r="L26" s="13">
        <v>200000</v>
      </c>
      <c r="M26" s="13">
        <v>200000</v>
      </c>
      <c r="N26" s="17">
        <v>3461200382006</v>
      </c>
      <c r="O26" s="12" t="s">
        <v>164</v>
      </c>
      <c r="P26" s="16" t="s">
        <v>165</v>
      </c>
      <c r="Q26" s="15" t="s">
        <v>166</v>
      </c>
      <c r="R26" s="15" t="s">
        <v>162</v>
      </c>
    </row>
    <row r="27" spans="1:18" s="12" customFormat="1">
      <c r="A27" s="12">
        <v>2566</v>
      </c>
      <c r="B27" s="12" t="s">
        <v>31</v>
      </c>
      <c r="C27" s="12" t="s">
        <v>32</v>
      </c>
      <c r="D27" s="12" t="s">
        <v>33</v>
      </c>
      <c r="E27" s="12" t="s">
        <v>34</v>
      </c>
      <c r="F27" s="12" t="s">
        <v>35</v>
      </c>
      <c r="G27" s="12" t="s">
        <v>167</v>
      </c>
      <c r="H27" s="13">
        <v>4705000</v>
      </c>
      <c r="I27" s="12" t="s">
        <v>36</v>
      </c>
      <c r="J27" s="12" t="s">
        <v>37</v>
      </c>
      <c r="K27" s="12" t="s">
        <v>23</v>
      </c>
      <c r="L27" s="13">
        <v>4705000</v>
      </c>
      <c r="M27" s="13">
        <v>4705000</v>
      </c>
      <c r="N27" s="17">
        <v>463545000253</v>
      </c>
      <c r="O27" s="12" t="s">
        <v>168</v>
      </c>
      <c r="P27" s="16" t="s">
        <v>169</v>
      </c>
      <c r="Q27" s="15" t="s">
        <v>170</v>
      </c>
      <c r="R27" s="15" t="s">
        <v>171</v>
      </c>
    </row>
    <row r="28" spans="1:18" s="12" customFormat="1">
      <c r="A28" s="12">
        <v>2566</v>
      </c>
      <c r="B28" s="12" t="s">
        <v>31</v>
      </c>
      <c r="C28" s="12" t="s">
        <v>32</v>
      </c>
      <c r="D28" s="12" t="s">
        <v>33</v>
      </c>
      <c r="E28" s="12" t="s">
        <v>34</v>
      </c>
      <c r="F28" s="12" t="s">
        <v>35</v>
      </c>
      <c r="G28" s="12" t="s">
        <v>133</v>
      </c>
      <c r="H28" s="13">
        <v>500000</v>
      </c>
      <c r="I28" s="12" t="s">
        <v>36</v>
      </c>
      <c r="J28" s="12" t="s">
        <v>37</v>
      </c>
      <c r="K28" s="12" t="s">
        <v>23</v>
      </c>
      <c r="L28" s="13">
        <v>500000</v>
      </c>
      <c r="M28" s="13">
        <v>500000</v>
      </c>
      <c r="N28" s="17">
        <v>3460100135341</v>
      </c>
      <c r="O28" s="12" t="s">
        <v>134</v>
      </c>
      <c r="P28" s="12" t="s">
        <v>135</v>
      </c>
      <c r="Q28" s="3" t="s">
        <v>126</v>
      </c>
      <c r="R28" s="3" t="s">
        <v>136</v>
      </c>
    </row>
    <row r="29" spans="1:18" s="12" customFormat="1">
      <c r="A29" s="12">
        <v>2566</v>
      </c>
      <c r="B29" s="12" t="s">
        <v>31</v>
      </c>
      <c r="C29" s="12" t="s">
        <v>32</v>
      </c>
      <c r="D29" s="12" t="s">
        <v>33</v>
      </c>
      <c r="E29" s="12" t="s">
        <v>34</v>
      </c>
      <c r="F29" s="12" t="s">
        <v>35</v>
      </c>
      <c r="G29" s="12" t="s">
        <v>137</v>
      </c>
      <c r="H29" s="13">
        <v>500000</v>
      </c>
      <c r="I29" s="12" t="s">
        <v>36</v>
      </c>
      <c r="J29" s="12" t="s">
        <v>37</v>
      </c>
      <c r="K29" s="12" t="s">
        <v>23</v>
      </c>
      <c r="L29" s="13">
        <v>500000</v>
      </c>
      <c r="M29" s="13">
        <v>500000</v>
      </c>
      <c r="N29" s="17">
        <v>3460100135341</v>
      </c>
      <c r="O29" s="12" t="s">
        <v>134</v>
      </c>
      <c r="P29" s="12" t="s">
        <v>138</v>
      </c>
      <c r="Q29" s="3" t="s">
        <v>126</v>
      </c>
      <c r="R29" s="3" t="s">
        <v>136</v>
      </c>
    </row>
    <row r="30" spans="1:18" s="12" customFormat="1">
      <c r="A30" s="12">
        <v>2566</v>
      </c>
      <c r="B30" s="12" t="s">
        <v>31</v>
      </c>
      <c r="C30" s="12" t="s">
        <v>32</v>
      </c>
      <c r="D30" s="12" t="s">
        <v>33</v>
      </c>
      <c r="E30" s="12" t="s">
        <v>34</v>
      </c>
      <c r="F30" s="12" t="s">
        <v>35</v>
      </c>
      <c r="G30" s="12" t="s">
        <v>139</v>
      </c>
      <c r="H30" s="13">
        <v>500000</v>
      </c>
      <c r="I30" s="12" t="s">
        <v>36</v>
      </c>
      <c r="J30" s="12" t="s">
        <v>37</v>
      </c>
      <c r="K30" s="12" t="s">
        <v>23</v>
      </c>
      <c r="L30" s="13">
        <v>500000</v>
      </c>
      <c r="M30" s="13">
        <v>500000</v>
      </c>
      <c r="N30" s="17">
        <v>3341500611427</v>
      </c>
      <c r="O30" s="12" t="s">
        <v>142</v>
      </c>
      <c r="P30" s="12" t="s">
        <v>140</v>
      </c>
      <c r="Q30" s="3" t="s">
        <v>141</v>
      </c>
      <c r="R30" s="3" t="s">
        <v>143</v>
      </c>
    </row>
    <row r="31" spans="1:18">
      <c r="H31" s="19">
        <f>SUM(H2:H30)</f>
        <v>8695685</v>
      </c>
    </row>
  </sheetData>
  <dataValidations count="3">
    <dataValidation type="list" allowBlank="1" showInputMessage="1" showErrorMessage="1" sqref="J2:J30" xr:uid="{CD44D08D-1423-4EDF-82F0-0B16C1260F5A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30" xr:uid="{DA33494B-03F5-4BD3-AA24-6F6EF08DCAF9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2:I30" xr:uid="{5638958A-F4BA-48D5-BD78-8FAFC2E31432}">
      <formula1>"พ.ร.บ. งบประมาณรายจ่าย, อื่น ๆ"</formula1>
    </dataValidation>
  </dataValidations>
  <pageMargins left="0.11811023622047245" right="0" top="0.19685039370078741" bottom="0.15748031496062992" header="0.31496062992125984" footer="0.31496062992125984"/>
  <pageSetup paperSize="9" scale="6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รายงานสรุป</vt:lpstr>
      <vt:lpstr>ผลการจัดซื้อจัดจ้าง 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สรวงศิริ พลเยี่ยม</cp:lastModifiedBy>
  <cp:lastPrinted>2024-04-30T02:47:33Z</cp:lastPrinted>
  <dcterms:created xsi:type="dcterms:W3CDTF">2023-09-21T14:37:46Z</dcterms:created>
  <dcterms:modified xsi:type="dcterms:W3CDTF">2024-04-30T03:39:24Z</dcterms:modified>
</cp:coreProperties>
</file>